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imon\OneDrive\Desktop\Marginal Gains Blog\Blog articles to write\Habits Silo\"/>
    </mc:Choice>
  </mc:AlternateContent>
  <xr:revisionPtr revIDLastSave="0" documentId="13_ncr:1_{2EF50496-18A0-4516-B4AB-52F7EFAEE5AB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Which tool to use" sheetId="1" r:id="rId1"/>
    <sheet name="SRHI (12 items)" sheetId="2" r:id="rId2"/>
    <sheet name="SRBAI (4 items)" sheetId="3" r:id="rId3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21" i="3" l="1"/>
  <c r="B19" i="3"/>
  <c r="B18" i="3"/>
  <c r="B17" i="3"/>
  <c r="B16" i="3"/>
  <c r="C29" i="2"/>
  <c r="B27" i="2"/>
  <c r="B26" i="2"/>
  <c r="B25" i="2"/>
  <c r="B24" i="2"/>
  <c r="B23" i="2"/>
  <c r="B22" i="2"/>
  <c r="B21" i="2"/>
  <c r="B20" i="2"/>
  <c r="B19" i="2"/>
  <c r="B18" i="2"/>
  <c r="B17" i="2"/>
  <c r="B16" i="2"/>
</calcChain>
</file>

<file path=xl/sharedStrings.xml><?xml version="1.0" encoding="utf-8"?>
<sst xmlns="http://schemas.openxmlformats.org/spreadsheetml/2006/main" count="81" uniqueCount="62">
  <si>
    <t>Which Habit Measurement Tool Should I Use?</t>
  </si>
  <si>
    <t>There are two tools you can use here: 
1. The Self-Report Habit Index (best for in-depth habit assessment) 
2. The Self-Report Behavioural Automaticity Index (best for tracking how automatic your habits are over time). 
Use whichever one suits your purpose best. Below is a comparison of what they're intended to do:</t>
  </si>
  <si>
    <t>Self-Report Habit Index (SRHI)</t>
  </si>
  <si>
    <t>Self-Report Behavioural Automaticity Index (SRBAI)</t>
  </si>
  <si>
    <t>Purpose</t>
  </si>
  <si>
    <t>Full habit assessment</t>
  </si>
  <si>
    <t>Tracking how automatic your habit is</t>
  </si>
  <si>
    <t>Number of items</t>
  </si>
  <si>
    <t>12</t>
  </si>
  <si>
    <t>4</t>
  </si>
  <si>
    <t>Time to complete</t>
  </si>
  <si>
    <t>~3 minutes</t>
  </si>
  <si>
    <t>Under 1 minute</t>
  </si>
  <si>
    <t>What it measures</t>
  </si>
  <si>
    <t xml:space="preserve">Automaticity, frequency, routine and identity </t>
  </si>
  <si>
    <t>Automaticity only</t>
  </si>
  <si>
    <t>Best used when</t>
  </si>
  <si>
    <t>Assessing habit strength at a single point in time</t>
  </si>
  <si>
    <t>Tracking week by week during habit formation</t>
  </si>
  <si>
    <t>Recommended for tracking?</t>
  </si>
  <si>
    <t>No - use for in-depth assessment</t>
  </si>
  <si>
    <t>Yes - quick and practical for weekly use</t>
  </si>
  <si>
    <t>ê</t>
  </si>
  <si>
    <t>Click the "SRHI (12 items)" tab below</t>
  </si>
  <si>
    <t>Click the "SRBAI (4 items)" tab below</t>
  </si>
  <si>
    <t>A validated 12-item scale measuring habit strength across automaticity, frequency, routine and identity</t>
  </si>
  <si>
    <t>Source: Verplanken &amp; Orbell (2003). Journal of Applied Social Psychology, 33(6), 1313-1330.</t>
  </si>
  <si>
    <t>HOW TO USE THIS TOOL</t>
  </si>
  <si>
    <t>1.  Type your habit into the green cell in Step 1 - every item below will update automatically.</t>
  </si>
  <si>
    <t>2.  Rate each item from 1 (Strongly disagree) to 7 (Strongly agree) in the teal column.</t>
  </si>
  <si>
    <t>3.  Your average score appears automatically at the bottom.</t>
  </si>
  <si>
    <t>4.  Use this for a full habit assessment. For quick weekly tracking, use the SRBAI sheet instead.</t>
  </si>
  <si>
    <t>STEP 1 - Enter your habit below</t>
  </si>
  <si>
    <t>My habit:</t>
  </si>
  <si>
    <t>e.g. 'Going for a morning run'</t>
  </si>
  <si>
    <t>STEP 2 - Rate each item from 1 (Strongly disagree) to 7 (Strongly agree)</t>
  </si>
  <si>
    <t>#</t>
  </si>
  <si>
    <t>Item (updates automatically from your habit above)</t>
  </si>
  <si>
    <t>Your rating
(1-7)</t>
  </si>
  <si>
    <t>Scale guide</t>
  </si>
  <si>
    <t>1 = Strongly disagree  |  4 = Neutral  |  7 = Strongly agree</t>
  </si>
  <si>
    <t>Your SRHI Score  --&gt;</t>
  </si>
  <si>
    <t>Your average score (updates as you rate items)</t>
  </si>
  <si>
    <t>INTERPRETING YOUR SCORE</t>
  </si>
  <si>
    <t>1.0 - 3.0   Early stage</t>
  </si>
  <si>
    <t>The behaviour still requires conscious effort. Normal in the first few weeks. Keep going.</t>
  </si>
  <si>
    <t>3.1 - 5.0   Forming</t>
  </si>
  <si>
    <t>Automaticity is developing. You are in the middle phase. The plateau is normal - persist.</t>
  </si>
  <si>
    <t>5.1 - 7.0   Habitual</t>
  </si>
  <si>
    <t>The behaviour is becoming genuinely automatic. This is what habit formation looks like.</t>
  </si>
  <si>
    <t xml:space="preserve">marginalgains.blog  </t>
  </si>
  <si>
    <t>A validated 4-item scale measuring habit automaticity - the 'active ingredient' of habit strength</t>
  </si>
  <si>
    <t>Source: Gardner, de Bruijn &amp; Lally (2012). International Journal of Behavioral Nutrition and Physical Activity, 9, 102.</t>
  </si>
  <si>
    <t>4.  Use this weekly during habit formation. It takes under a minute to complete.</t>
  </si>
  <si>
    <t>Type your habit here...</t>
  </si>
  <si>
    <t>Your SRBAI Score  --&gt;</t>
  </si>
  <si>
    <t>1.0 - 3.0   Not yet automatic</t>
  </si>
  <si>
    <t>The behaviour still requires deliberate effort and reminders. Normal in the early weeks.</t>
  </si>
  <si>
    <t>3.1 - 5.0   Becoming automatic</t>
  </si>
  <si>
    <t>Automaticity is developing. Keep repeating in a consistent context - you are progressing.</t>
  </si>
  <si>
    <t>5.1 - 7.0   Automatic</t>
  </si>
  <si>
    <t>The behaviour is happening without conscious thought. Your habit is well established.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</si>
</sst>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7" x14ac:knownFonts="1">
    <font>
      <sz val="11"/>
      <color theme="1"/>
      <name val="Calibri"/>
      <family val="2"/>
      <charset val="1"/>
    </font>
    <font>
      <b/>
      <sz val="14"/>
      <color rgb="FFFFFFFF"/>
      <name val="Arial"/>
      <charset val="1"/>
    </font>
    <font>
      <sz val="12"/>
      <color theme="1"/>
      <name val="Calibri"/>
      <family val="2"/>
      <charset val="1"/>
    </font>
    <font>
      <b/>
      <sz val="10"/>
      <color rgb="FFFFFFFF"/>
      <name val="Arial"/>
      <charset val="1"/>
    </font>
    <font>
      <b/>
      <sz val="10"/>
      <color rgb="FFFFFFFF"/>
      <name val="Arial"/>
      <family val="2"/>
      <charset val="1"/>
    </font>
    <font>
      <b/>
      <sz val="10"/>
      <color rgb="FF2D2D2D"/>
      <name val="Arial"/>
      <family val="2"/>
      <charset val="1"/>
    </font>
    <font>
      <sz val="10"/>
      <color rgb="FF2D2D2D"/>
      <name val="Arial"/>
      <charset val="1"/>
    </font>
    <font>
      <sz val="10"/>
      <color rgb="FF2D2D2D"/>
      <name val="Arial"/>
      <family val="2"/>
      <charset val="1"/>
    </font>
    <font>
      <sz val="11"/>
      <color theme="1"/>
      <name val="Wingdings"/>
      <charset val="2"/>
    </font>
    <font>
      <i/>
      <sz val="9"/>
      <color rgb="FF999999"/>
      <name val="Arial"/>
      <charset val="1"/>
    </font>
    <font>
      <b/>
      <sz val="16"/>
      <color rgb="FFFFFFFF"/>
      <name val="Arial"/>
      <charset val="1"/>
    </font>
    <font>
      <i/>
      <sz val="11"/>
      <color rgb="FF2D2D2D"/>
      <name val="Arial"/>
      <charset val="1"/>
    </font>
    <font>
      <i/>
      <sz val="9"/>
      <color rgb="FF666666"/>
      <name val="Arial"/>
      <charset val="1"/>
    </font>
    <font>
      <b/>
      <sz val="11"/>
      <color rgb="FFFFFFFF"/>
      <name val="Arial"/>
      <charset val="1"/>
    </font>
    <font>
      <b/>
      <sz val="11"/>
      <color rgb="FF008F72"/>
      <name val="Arial"/>
      <charset val="1"/>
    </font>
    <font>
      <i/>
      <sz val="11"/>
      <color rgb="FFAAAAAA"/>
      <name val="Arial"/>
      <family val="2"/>
      <charset val="1"/>
    </font>
    <font>
      <i/>
      <sz val="9"/>
      <color rgb="FF888888"/>
      <name val="Arial"/>
      <charset val="1"/>
    </font>
    <font>
      <b/>
      <sz val="10"/>
      <color rgb="FF008F72"/>
      <name val="Arial"/>
      <charset val="1"/>
    </font>
    <font>
      <b/>
      <sz val="12"/>
      <color rgb="FF008F72"/>
      <name val="Arial"/>
      <charset val="1"/>
    </font>
    <font>
      <b/>
      <sz val="14"/>
      <color rgb="FF008F72"/>
      <name val="Arial"/>
      <charset val="1"/>
    </font>
    <font>
      <b/>
      <sz val="10"/>
      <color rgb="FFDC2626"/>
      <name val="Arial"/>
      <charset val="1"/>
    </font>
    <font>
      <b/>
      <sz val="10"/>
      <color rgb="FFD97706"/>
      <name val="Arial"/>
      <charset val="1"/>
    </font>
    <font>
      <b/>
      <sz val="10"/>
      <color rgb="FF059669"/>
      <name val="Arial"/>
      <charset val="1"/>
    </font>
    <font>
      <u/>
      <sz val="12"/>
      <color theme="10"/>
      <name val="Calibri"/>
      <family val="2"/>
      <charset val="1"/>
    </font>
    <font>
      <u/>
      <sz val="11"/>
      <color theme="10"/>
      <name val="Calibri"/>
      <family val="2"/>
      <charset val="1"/>
    </font>
    <font>
      <b/>
      <sz val="16"/>
      <color rgb="FFFFFFFF"/>
      <name val="Arial"/>
      <family val="2"/>
      <charset val="1"/>
    </font>
    <font>
      <i/>
      <sz val="11"/>
      <color rgb="FFAAAAAA"/>
      <name val="Arial"/>
      <charset val="1"/>
    </font>
  </fonts>
  <fills count="12">
    <fill>
      <patternFill patternType="none"/>
    </fill>
    <fill>
      <patternFill patternType="gray125"/>
    </fill>
    <fill>
      <patternFill patternType="solid">
        <fgColor rgb="FF008F72"/>
        <bgColor rgb="FF059669"/>
      </patternFill>
    </fill>
    <fill>
      <patternFill patternType="solid">
        <fgColor rgb="FF049F82"/>
        <bgColor rgb="FF059669"/>
      </patternFill>
    </fill>
    <fill>
      <patternFill patternType="solid">
        <fgColor rgb="FFF0FAF7"/>
        <bgColor rgb="FFF5F5F5"/>
      </patternFill>
    </fill>
    <fill>
      <patternFill patternType="solid">
        <fgColor rgb="FFFFFFFF"/>
        <bgColor rgb="FFF0FAF7"/>
      </patternFill>
    </fill>
    <fill>
      <patternFill patternType="solid">
        <fgColor rgb="FFBEE8DA"/>
        <bgColor rgb="FFD1FAE5"/>
      </patternFill>
    </fill>
    <fill>
      <patternFill patternType="solid">
        <fgColor rgb="FFF5F5F5"/>
        <bgColor rgb="FFF0FAF7"/>
      </patternFill>
    </fill>
    <fill>
      <patternFill patternType="solid">
        <fgColor rgb="FF3DB89F"/>
        <bgColor rgb="FF049F82"/>
      </patternFill>
    </fill>
    <fill>
      <patternFill patternType="solid">
        <fgColor rgb="FFFEE2E2"/>
        <bgColor rgb="FFFEF3C7"/>
      </patternFill>
    </fill>
    <fill>
      <patternFill patternType="solid">
        <fgColor rgb="FFFEF3C7"/>
        <bgColor rgb="FFFEE2E2"/>
      </patternFill>
    </fill>
    <fill>
      <patternFill patternType="solid">
        <fgColor rgb="FFD1FAE5"/>
        <bgColor rgb="FFBEE8DA"/>
      </patternFill>
    </fill>
  </fills>
  <borders count="5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 style="medium">
        <color rgb="FF049F82"/>
      </left>
      <right style="medium">
        <color rgb="FF049F82"/>
      </right>
      <top style="medium">
        <color rgb="FF049F82"/>
      </top>
      <bottom style="medium">
        <color rgb="FF049F82"/>
      </bottom>
      <diagonal/>
    </border>
    <border>
      <left style="medium">
        <color rgb="FF049F82"/>
      </left>
      <right style="medium">
        <color rgb="FF049F82"/>
      </right>
      <top style="thin">
        <color rgb="FFCCCCCC"/>
      </top>
      <bottom style="thin">
        <color rgb="FFCCCCCC"/>
      </bottom>
      <diagonal/>
    </border>
  </borders>
  <cellStyleXfs count="2">
    <xf numFmtId="0" fontId="0" fillId="0" borderId="0"/>
    <xf numFmtId="0" fontId="24" fillId="0" borderId="0"/>
  </cellStyleXfs>
  <cellXfs count="44">
    <xf numFmtId="0" fontId="0" fillId="0" borderId="0" xfId="0"/>
    <xf numFmtId="0" fontId="21" fillId="10" borderId="2" xfId="0" applyFont="1" applyFill="1" applyBorder="1" applyAlignment="1">
      <alignment horizontal="left" vertical="center" indent="1"/>
    </xf>
    <xf numFmtId="0" fontId="6" fillId="9" borderId="2" xfId="0" applyFont="1" applyFill="1" applyBorder="1" applyAlignment="1">
      <alignment horizontal="left" vertical="center" wrapText="1" indent="1"/>
    </xf>
    <xf numFmtId="0" fontId="20" fillId="9" borderId="2" xfId="0" applyFont="1" applyFill="1" applyBorder="1" applyAlignment="1">
      <alignment horizontal="left" vertical="center" indent="1"/>
    </xf>
    <xf numFmtId="0" fontId="13" fillId="2" borderId="2" xfId="0" applyFont="1" applyFill="1" applyBorder="1" applyAlignment="1">
      <alignment horizontal="right" vertical="center" indent="1"/>
    </xf>
    <xf numFmtId="0" fontId="3" fillId="8" borderId="0" xfId="0" applyFont="1" applyFill="1" applyAlignment="1">
      <alignment horizontal="left" vertical="center" indent="1"/>
    </xf>
    <xf numFmtId="0" fontId="14" fillId="5" borderId="2" xfId="0" applyFont="1" applyFill="1" applyBorder="1" applyAlignment="1">
      <alignment horizontal="right" vertical="center" indent="1"/>
    </xf>
    <xf numFmtId="0" fontId="6" fillId="7" borderId="0" xfId="0" applyFont="1" applyFill="1" applyAlignment="1">
      <alignment horizontal="left" vertical="center" wrapText="1" indent="1"/>
    </xf>
    <xf numFmtId="0" fontId="13" fillId="3" borderId="0" xfId="0" applyFont="1" applyFill="1" applyAlignment="1">
      <alignment horizontal="left" vertical="center" indent="1"/>
    </xf>
    <xf numFmtId="0" fontId="12" fillId="7" borderId="0" xfId="0" applyFont="1" applyFill="1" applyAlignment="1">
      <alignment horizontal="center" vertical="center"/>
    </xf>
    <xf numFmtId="0" fontId="11" fillId="6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9" fillId="0" borderId="0" xfId="0" applyFont="1" applyAlignment="1">
      <alignment horizontal="center"/>
    </xf>
    <xf numFmtId="0" fontId="2" fillId="0" borderId="0" xfId="0" applyFont="1" applyAlignment="1">
      <alignment horizontal="center" vertical="top" wrapText="1"/>
    </xf>
    <xf numFmtId="0" fontId="1" fillId="2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left" vertical="center" wrapText="1" inden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left" vertical="center" wrapText="1" indent="1"/>
    </xf>
    <xf numFmtId="0" fontId="5" fillId="4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left" vertical="center" wrapText="1" indent="1"/>
    </xf>
    <xf numFmtId="0" fontId="6" fillId="5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 wrapText="1" indent="1"/>
    </xf>
    <xf numFmtId="0" fontId="6" fillId="4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left" vertical="center" wrapText="1" indent="1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5" fillId="6" borderId="3" xfId="0" applyFont="1" applyFill="1" applyBorder="1" applyAlignment="1">
      <alignment horizontal="left" vertical="center" indent="1"/>
    </xf>
    <xf numFmtId="0" fontId="16" fillId="5" borderId="1" xfId="0" applyFont="1" applyFill="1" applyBorder="1" applyAlignment="1">
      <alignment horizontal="left" vertical="center" indent="1"/>
    </xf>
    <xf numFmtId="0" fontId="17" fillId="4" borderId="1" xfId="0" applyFont="1" applyFill="1" applyBorder="1" applyAlignment="1">
      <alignment horizontal="center" vertical="center"/>
    </xf>
    <xf numFmtId="0" fontId="18" fillId="6" borderId="4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left" vertical="center" wrapText="1" indent="1"/>
    </xf>
    <xf numFmtId="0" fontId="17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left" vertical="center" wrapText="1" indent="1"/>
    </xf>
    <xf numFmtId="0" fontId="0" fillId="4" borderId="1" xfId="0" applyFill="1" applyBorder="1" applyAlignment="1">
      <alignment horizontal="left" vertical="center" wrapText="1" indent="1"/>
    </xf>
    <xf numFmtId="164" fontId="19" fillId="6" borderId="3" xfId="0" applyNumberFormat="1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left" vertical="center" wrapText="1" indent="1"/>
    </xf>
    <xf numFmtId="0" fontId="26" fillId="6" borderId="3" xfId="0" applyFont="1" applyFill="1" applyBorder="1" applyAlignment="1">
      <alignment horizontal="left" vertical="center" indent="1"/>
    </xf>
    <xf numFmtId="0" fontId="6" fillId="10" borderId="2" xfId="0" applyFont="1" applyFill="1" applyBorder="1" applyAlignment="1">
      <alignment horizontal="left" vertical="center" wrapText="1" indent="1"/>
    </xf>
    <xf numFmtId="0" fontId="22" fillId="11" borderId="2" xfId="0" applyFont="1" applyFill="1" applyBorder="1" applyAlignment="1">
      <alignment horizontal="left" vertical="center" indent="1"/>
    </xf>
    <xf numFmtId="0" fontId="6" fillId="11" borderId="2" xfId="0" applyFont="1" applyFill="1" applyBorder="1" applyAlignment="1">
      <alignment horizontal="left" vertical="center" wrapText="1" indent="1"/>
    </xf>
    <xf numFmtId="0" fontId="23" fillId="0" borderId="0" xfId="1" applyFont="1" applyAlignment="1">
      <alignment horizontal="center"/>
    </xf>
    <xf numFmtId="0" fontId="25" fillId="2" borderId="0" xfId="0" applyFont="1" applyFill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DC2626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F72"/>
      <rgbColor rgb="FFCCCCCC"/>
      <rgbColor rgb="FF888888"/>
      <rgbColor rgb="FFAAAAAA"/>
      <rgbColor rgb="FF993366"/>
      <rgbColor rgb="FFFEF3C7"/>
      <rgbColor rgb="FFF0FA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59669"/>
      <rgbColor rgb="FF0000FF"/>
      <rgbColor rgb="FF00CCFF"/>
      <rgbColor rgb="FFBEE8DA"/>
      <rgbColor rgb="FFD1FAE5"/>
      <rgbColor rgb="FFF5F5F5"/>
      <rgbColor rgb="FF99CCFF"/>
      <rgbColor rgb="FFFF99CC"/>
      <rgbColor rgb="FFCC99FF"/>
      <rgbColor rgb="FFFEE2E2"/>
      <rgbColor rgb="FF3366FF"/>
      <rgbColor rgb="FF3DB89F"/>
      <rgbColor rgb="FF99CC00"/>
      <rgbColor rgb="FFFFCC00"/>
      <rgbColor rgb="FFFF9900"/>
      <rgbColor rgb="FFD97706"/>
      <rgbColor rgb="FF666666"/>
      <rgbColor rgb="FF999999"/>
      <rgbColor rgb="FF003366"/>
      <rgbColor rgb="FF049F82"/>
      <rgbColor rgb="FF003300"/>
      <rgbColor rgb="FF333300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marginalgains.blog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marginalgains.blo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"/>
  <sheetViews>
    <sheetView tabSelected="1" zoomScaleNormal="100" workbookViewId="0">
      <selection sqref="A1:C1"/>
    </sheetView>
  </sheetViews>
  <sheetFormatPr defaultColWidth="8.6640625" defaultRowHeight="14.4" x14ac:dyDescent="0.3"/>
  <cols>
    <col min="1" max="1" width="28" customWidth="1"/>
    <col min="2" max="2" width="48.5546875" customWidth="1"/>
    <col min="3" max="3" width="50.5546875" customWidth="1"/>
  </cols>
  <sheetData>
    <row r="1" spans="1:3" ht="30" customHeight="1" x14ac:dyDescent="0.3">
      <c r="A1" s="14" t="s">
        <v>0</v>
      </c>
      <c r="B1" s="14"/>
      <c r="C1" s="14"/>
    </row>
    <row r="2" spans="1:3" ht="100.5" customHeight="1" x14ac:dyDescent="0.3">
      <c r="A2" s="13" t="s">
        <v>1</v>
      </c>
      <c r="B2" s="13"/>
      <c r="C2" s="13"/>
    </row>
    <row r="3" spans="1:3" ht="24" customHeight="1" x14ac:dyDescent="0.3">
      <c r="A3" s="15"/>
      <c r="B3" s="16" t="s">
        <v>2</v>
      </c>
      <c r="C3" s="17" t="s">
        <v>3</v>
      </c>
    </row>
    <row r="4" spans="1:3" ht="24" customHeight="1" x14ac:dyDescent="0.3">
      <c r="A4" s="18" t="s">
        <v>4</v>
      </c>
      <c r="B4" s="19" t="s">
        <v>5</v>
      </c>
      <c r="C4" s="19" t="s">
        <v>6</v>
      </c>
    </row>
    <row r="5" spans="1:3" ht="24" customHeight="1" x14ac:dyDescent="0.3">
      <c r="A5" s="20" t="s">
        <v>7</v>
      </c>
      <c r="B5" s="21" t="s">
        <v>8</v>
      </c>
      <c r="C5" s="21" t="s">
        <v>9</v>
      </c>
    </row>
    <row r="6" spans="1:3" ht="24" customHeight="1" x14ac:dyDescent="0.3">
      <c r="A6" s="22" t="s">
        <v>10</v>
      </c>
      <c r="B6" s="23" t="s">
        <v>11</v>
      </c>
      <c r="C6" s="23" t="s">
        <v>12</v>
      </c>
    </row>
    <row r="7" spans="1:3" ht="24" customHeight="1" x14ac:dyDescent="0.3">
      <c r="A7" s="20" t="s">
        <v>13</v>
      </c>
      <c r="B7" s="24" t="s">
        <v>14</v>
      </c>
      <c r="C7" s="24" t="s">
        <v>15</v>
      </c>
    </row>
    <row r="8" spans="1:3" ht="24" customHeight="1" x14ac:dyDescent="0.3">
      <c r="A8" s="22" t="s">
        <v>16</v>
      </c>
      <c r="B8" s="23" t="s">
        <v>17</v>
      </c>
      <c r="C8" s="23" t="s">
        <v>18</v>
      </c>
    </row>
    <row r="9" spans="1:3" ht="24" customHeight="1" x14ac:dyDescent="0.3">
      <c r="A9" s="25" t="s">
        <v>19</v>
      </c>
      <c r="B9" s="21" t="s">
        <v>20</v>
      </c>
      <c r="C9" s="21" t="s">
        <v>21</v>
      </c>
    </row>
    <row r="10" spans="1:3" x14ac:dyDescent="0.3">
      <c r="B10" s="26" t="s">
        <v>22</v>
      </c>
      <c r="C10" s="26" t="s">
        <v>22</v>
      </c>
    </row>
    <row r="11" spans="1:3" x14ac:dyDescent="0.3">
      <c r="B11" s="27" t="s">
        <v>23</v>
      </c>
      <c r="C11" s="27" t="s">
        <v>24</v>
      </c>
    </row>
    <row r="12" spans="1:3" x14ac:dyDescent="0.3">
      <c r="A12" s="12"/>
      <c r="B12" s="12"/>
      <c r="C12" s="12"/>
    </row>
  </sheetData>
  <mergeCells count="3">
    <mergeCell ref="A1:C1"/>
    <mergeCell ref="A2:C2"/>
    <mergeCell ref="A12:C12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6"/>
  <sheetViews>
    <sheetView zoomScaleNormal="100" workbookViewId="0">
      <selection activeCell="A36" sqref="A36:D36"/>
    </sheetView>
  </sheetViews>
  <sheetFormatPr defaultColWidth="8.6640625" defaultRowHeight="14.4" x14ac:dyDescent="0.3"/>
  <cols>
    <col min="1" max="1" width="6" customWidth="1"/>
    <col min="2" max="2" width="80.77734375" customWidth="1"/>
    <col min="3" max="4" width="50.77734375" customWidth="1"/>
  </cols>
  <sheetData>
    <row r="1" spans="1:4" ht="21" customHeight="1" x14ac:dyDescent="0.3">
      <c r="A1" s="11" t="s">
        <v>2</v>
      </c>
      <c r="B1" s="11"/>
      <c r="C1" s="11"/>
      <c r="D1" s="11"/>
    </row>
    <row r="2" spans="1:4" ht="14.25" customHeight="1" x14ac:dyDescent="0.3">
      <c r="A2" s="10" t="s">
        <v>25</v>
      </c>
      <c r="B2" s="10"/>
      <c r="C2" s="10"/>
      <c r="D2" s="10"/>
    </row>
    <row r="3" spans="1:4" x14ac:dyDescent="0.3">
      <c r="A3" s="9" t="s">
        <v>26</v>
      </c>
      <c r="B3" s="9"/>
      <c r="C3" s="9"/>
      <c r="D3" s="9"/>
    </row>
    <row r="5" spans="1:4" x14ac:dyDescent="0.3">
      <c r="A5" s="8" t="s">
        <v>27</v>
      </c>
      <c r="B5" s="8"/>
      <c r="C5" s="8"/>
      <c r="D5" s="8"/>
    </row>
    <row r="6" spans="1:4" ht="14.25" customHeight="1" x14ac:dyDescent="0.3">
      <c r="A6" s="7" t="s">
        <v>28</v>
      </c>
      <c r="B6" s="7"/>
      <c r="C6" s="7"/>
      <c r="D6" s="7"/>
    </row>
    <row r="7" spans="1:4" ht="14.25" customHeight="1" x14ac:dyDescent="0.3">
      <c r="A7" s="7" t="s">
        <v>29</v>
      </c>
      <c r="B7" s="7"/>
      <c r="C7" s="7"/>
      <c r="D7" s="7"/>
    </row>
    <row r="8" spans="1:4" ht="14.25" customHeight="1" x14ac:dyDescent="0.3">
      <c r="A8" s="7" t="s">
        <v>30</v>
      </c>
      <c r="B8" s="7"/>
      <c r="C8" s="7"/>
      <c r="D8" s="7"/>
    </row>
    <row r="9" spans="1:4" ht="14.25" customHeight="1" x14ac:dyDescent="0.3">
      <c r="A9" s="7" t="s">
        <v>31</v>
      </c>
      <c r="B9" s="7"/>
      <c r="C9" s="7"/>
      <c r="D9" s="7"/>
    </row>
    <row r="11" spans="1:4" x14ac:dyDescent="0.3">
      <c r="A11" s="8" t="s">
        <v>32</v>
      </c>
      <c r="B11" s="8"/>
      <c r="C11" s="8"/>
      <c r="D11" s="8"/>
    </row>
    <row r="12" spans="1:4" x14ac:dyDescent="0.3">
      <c r="A12" s="6" t="s">
        <v>33</v>
      </c>
      <c r="B12" s="6"/>
      <c r="C12" s="28"/>
      <c r="D12" s="29" t="s">
        <v>34</v>
      </c>
    </row>
    <row r="14" spans="1:4" x14ac:dyDescent="0.3">
      <c r="A14" s="5" t="s">
        <v>35</v>
      </c>
      <c r="B14" s="5"/>
      <c r="C14" s="5"/>
      <c r="D14" s="5"/>
    </row>
    <row r="15" spans="1:4" ht="26.25" customHeight="1" x14ac:dyDescent="0.3">
      <c r="A15" s="17" t="s">
        <v>36</v>
      </c>
      <c r="B15" s="17" t="s">
        <v>37</v>
      </c>
      <c r="C15" s="17" t="s">
        <v>38</v>
      </c>
      <c r="D15" s="17" t="s">
        <v>39</v>
      </c>
    </row>
    <row r="16" spans="1:4" ht="30" customHeight="1" x14ac:dyDescent="0.3">
      <c r="A16" s="30">
        <v>1</v>
      </c>
      <c r="B16" s="22" t="str">
        <f>IF(C12="","[Enter your habit above] is something I do frequently.",C12&amp;" is something I do frequently.")</f>
        <v>[Enter your habit above] is something I do frequently.</v>
      </c>
      <c r="C16" s="31"/>
      <c r="D16" s="32" t="s">
        <v>40</v>
      </c>
    </row>
    <row r="17" spans="1:4" ht="30" customHeight="1" x14ac:dyDescent="0.3">
      <c r="A17" s="33">
        <v>2</v>
      </c>
      <c r="B17" s="20" t="str">
        <f>IF(C12="","[Enter your habit above] is something I do automatically.",C12&amp;" is something I do automatically.")</f>
        <v>[Enter your habit above] is something I do automatically.</v>
      </c>
      <c r="C17" s="31"/>
      <c r="D17" s="34"/>
    </row>
    <row r="18" spans="1:4" ht="30" customHeight="1" x14ac:dyDescent="0.3">
      <c r="A18" s="30">
        <v>3</v>
      </c>
      <c r="B18" s="22" t="str">
        <f>IF(C12="","[Enter your habit above] is something I do without having to consciously remember.",C12&amp;" is something I do without having to consciously remember.")</f>
        <v>[Enter your habit above] is something I do without having to consciously remember.</v>
      </c>
      <c r="C18" s="31"/>
      <c r="D18" s="35"/>
    </row>
    <row r="19" spans="1:4" ht="30" customHeight="1" x14ac:dyDescent="0.3">
      <c r="A19" s="33">
        <v>4</v>
      </c>
      <c r="B19" s="20" t="str">
        <f>IF(C12="","[Enter your habit above] is something that makes me feel weird if I do not do it.",C12&amp;" is something that makes me feel weird if I do not do it.")</f>
        <v>[Enter your habit above] is something that makes me feel weird if I do not do it.</v>
      </c>
      <c r="C19" s="31"/>
      <c r="D19" s="34"/>
    </row>
    <row r="20" spans="1:4" ht="30" customHeight="1" x14ac:dyDescent="0.3">
      <c r="A20" s="30">
        <v>5</v>
      </c>
      <c r="B20" s="22" t="str">
        <f>IF(C12="","[Enter your habit above] is something I do without thinking.",C12&amp;" is something I do without thinking.")</f>
        <v>[Enter your habit above] is something I do without thinking.</v>
      </c>
      <c r="C20" s="31"/>
      <c r="D20" s="35"/>
    </row>
    <row r="21" spans="1:4" ht="30" customHeight="1" x14ac:dyDescent="0.3">
      <c r="A21" s="33">
        <v>6</v>
      </c>
      <c r="B21" s="20" t="str">
        <f>IF(C12="","[Enter your habit above] is something that would require effort NOT to do.",C12&amp;" is something that would require effort NOT to do.")</f>
        <v>[Enter your habit above] is something that would require effort NOT to do.</v>
      </c>
      <c r="C21" s="31"/>
      <c r="D21" s="34"/>
    </row>
    <row r="22" spans="1:4" ht="30" customHeight="1" x14ac:dyDescent="0.3">
      <c r="A22" s="30">
        <v>7</v>
      </c>
      <c r="B22" s="22" t="str">
        <f>IF(C12="","[Enter your habit above] is something that belongs to my routine.",C12&amp;" is something that belongs to my routine.")</f>
        <v>[Enter your habit above] is something that belongs to my routine.</v>
      </c>
      <c r="C22" s="31"/>
      <c r="D22" s="35"/>
    </row>
    <row r="23" spans="1:4" ht="30" customHeight="1" x14ac:dyDescent="0.3">
      <c r="A23" s="33">
        <v>8</v>
      </c>
      <c r="B23" s="20" t="str">
        <f>IF(C12="","[Enter your habit above] is something I start doing before I realise I'm doing it.",C12&amp;" is something I start doing before I realise I'm doing it.")</f>
        <v>[Enter your habit above] is something I start doing before I realise I'm doing it.</v>
      </c>
      <c r="C23" s="31"/>
      <c r="D23" s="34"/>
    </row>
    <row r="24" spans="1:4" ht="30" customHeight="1" x14ac:dyDescent="0.3">
      <c r="A24" s="30">
        <v>9</v>
      </c>
      <c r="B24" s="22" t="str">
        <f>IF(C12="","[Enter your habit above] is something I would find hard NOT to do.",C12&amp;" is something I would find hard NOT to do.")</f>
        <v>[Enter your habit above] is something I would find hard NOT to do.</v>
      </c>
      <c r="C24" s="31"/>
      <c r="D24" s="35"/>
    </row>
    <row r="25" spans="1:4" ht="30" customHeight="1" x14ac:dyDescent="0.3">
      <c r="A25" s="33">
        <v>10</v>
      </c>
      <c r="B25" s="20" t="str">
        <f>IF(C12="","[Enter your habit above] is something I have no need to think about doing.",C12&amp;" is something I have no need to think about doing.")</f>
        <v>[Enter your habit above] is something I have no need to think about doing.</v>
      </c>
      <c r="C25" s="31"/>
      <c r="D25" s="34"/>
    </row>
    <row r="26" spans="1:4" ht="30" customHeight="1" x14ac:dyDescent="0.3">
      <c r="A26" s="30">
        <v>11</v>
      </c>
      <c r="B26" s="22" t="str">
        <f>IF(C12="","[Enter your habit above] is something that's typically 'me'.",C12&amp;" is something that's typically 'me'.")</f>
        <v>[Enter your habit above] is something that's typically 'me'.</v>
      </c>
      <c r="C26" s="31"/>
      <c r="D26" s="35"/>
    </row>
    <row r="27" spans="1:4" ht="30" customHeight="1" x14ac:dyDescent="0.3">
      <c r="A27" s="33">
        <v>12</v>
      </c>
      <c r="B27" s="20" t="str">
        <f>IF(C12="","[Enter your habit above] is something I have been doing for a long time.",C12&amp;" is something I have been doing for a long time.")</f>
        <v>[Enter your habit above] is something I have been doing for a long time.</v>
      </c>
      <c r="C27" s="31"/>
      <c r="D27" s="34"/>
    </row>
    <row r="28" spans="1:4" ht="15" customHeight="1" x14ac:dyDescent="0.3"/>
    <row r="29" spans="1:4" ht="22.5" customHeight="1" x14ac:dyDescent="0.3">
      <c r="A29" s="4" t="s">
        <v>41</v>
      </c>
      <c r="B29" s="4"/>
      <c r="C29" s="36" t="str">
        <f>IFERROR(AVERAGE(C16:C27),"-")</f>
        <v>-</v>
      </c>
      <c r="D29" s="37" t="s">
        <v>42</v>
      </c>
    </row>
    <row r="31" spans="1:4" x14ac:dyDescent="0.3">
      <c r="A31" s="8" t="s">
        <v>43</v>
      </c>
      <c r="B31" s="8"/>
      <c r="C31" s="8"/>
      <c r="D31" s="8"/>
    </row>
    <row r="32" spans="1:4" ht="39.75" customHeight="1" x14ac:dyDescent="0.3">
      <c r="A32" s="3" t="s">
        <v>44</v>
      </c>
      <c r="B32" s="3"/>
      <c r="C32" s="2" t="s">
        <v>45</v>
      </c>
      <c r="D32" s="2"/>
    </row>
    <row r="33" spans="1:4" ht="39.75" customHeight="1" x14ac:dyDescent="0.3">
      <c r="A33" s="1" t="s">
        <v>46</v>
      </c>
      <c r="B33" s="1"/>
      <c r="C33" s="39" t="s">
        <v>47</v>
      </c>
      <c r="D33" s="39"/>
    </row>
    <row r="34" spans="1:4" ht="39.75" customHeight="1" x14ac:dyDescent="0.3">
      <c r="A34" s="40" t="s">
        <v>48</v>
      </c>
      <c r="B34" s="40"/>
      <c r="C34" s="41" t="s">
        <v>49</v>
      </c>
      <c r="D34" s="41"/>
    </row>
    <row r="36" spans="1:4" ht="15" customHeight="1" x14ac:dyDescent="0.3">
      <c r="A36" s="42" t="s">
        <v>50</v>
      </c>
      <c r="B36" s="42"/>
      <c r="C36" s="42"/>
      <c r="D36" s="42"/>
    </row>
  </sheetData>
  <mergeCells count="20">
    <mergeCell ref="A33:B33"/>
    <mergeCell ref="C33:D33"/>
    <mergeCell ref="A34:B34"/>
    <mergeCell ref="C34:D34"/>
    <mergeCell ref="A36:D36"/>
    <mergeCell ref="A14:D14"/>
    <mergeCell ref="A29:B29"/>
    <mergeCell ref="A31:D31"/>
    <mergeCell ref="A32:B32"/>
    <mergeCell ref="C32:D32"/>
    <mergeCell ref="A7:D7"/>
    <mergeCell ref="A8:D8"/>
    <mergeCell ref="A9:D9"/>
    <mergeCell ref="A11:D11"/>
    <mergeCell ref="A12:B12"/>
    <mergeCell ref="A1:D1"/>
    <mergeCell ref="A2:D2"/>
    <mergeCell ref="A3:D3"/>
    <mergeCell ref="A5:D5"/>
    <mergeCell ref="A6:D6"/>
  </mergeCells>
  <hyperlinks>
    <hyperlink ref="A36" r:id="rId1" xr:uid="{00000000-0004-0000-0100-000000000000}"/>
  </hyperlink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8"/>
  <sheetViews>
    <sheetView zoomScaleNormal="100" workbookViewId="0">
      <selection activeCell="A28" sqref="A28:D28"/>
    </sheetView>
  </sheetViews>
  <sheetFormatPr defaultColWidth="8.6640625" defaultRowHeight="14.4" x14ac:dyDescent="0.3"/>
  <cols>
    <col min="1" max="1" width="6" customWidth="1"/>
    <col min="2" max="2" width="62" customWidth="1"/>
    <col min="3" max="4" width="50.77734375" customWidth="1"/>
  </cols>
  <sheetData>
    <row r="1" spans="1:4" ht="31.5" customHeight="1" x14ac:dyDescent="0.3">
      <c r="A1" s="43" t="s">
        <v>3</v>
      </c>
      <c r="B1" s="43"/>
      <c r="C1" s="43"/>
      <c r="D1" s="43"/>
    </row>
    <row r="2" spans="1:4" ht="21.75" customHeight="1" x14ac:dyDescent="0.3">
      <c r="A2" s="10" t="s">
        <v>51</v>
      </c>
      <c r="B2" s="10"/>
      <c r="C2" s="10"/>
      <c r="D2" s="10"/>
    </row>
    <row r="3" spans="1:4" ht="15.75" customHeight="1" x14ac:dyDescent="0.3">
      <c r="A3" s="9" t="s">
        <v>52</v>
      </c>
      <c r="B3" s="9"/>
      <c r="C3" s="9"/>
      <c r="D3" s="9"/>
    </row>
    <row r="5" spans="1:4" ht="19.5" customHeight="1" x14ac:dyDescent="0.3">
      <c r="A5" s="8" t="s">
        <v>27</v>
      </c>
      <c r="B5" s="8"/>
      <c r="C5" s="8"/>
      <c r="D5" s="8"/>
    </row>
    <row r="6" spans="1:4" ht="18" customHeight="1" x14ac:dyDescent="0.3">
      <c r="A6" s="7" t="s">
        <v>28</v>
      </c>
      <c r="B6" s="7"/>
      <c r="C6" s="7"/>
      <c r="D6" s="7"/>
    </row>
    <row r="7" spans="1:4" ht="18" customHeight="1" x14ac:dyDescent="0.3">
      <c r="A7" s="7" t="s">
        <v>29</v>
      </c>
      <c r="B7" s="7"/>
      <c r="C7" s="7"/>
      <c r="D7" s="7"/>
    </row>
    <row r="8" spans="1:4" ht="18" customHeight="1" x14ac:dyDescent="0.3">
      <c r="A8" s="7" t="s">
        <v>30</v>
      </c>
      <c r="B8" s="7"/>
      <c r="C8" s="7"/>
      <c r="D8" s="7"/>
    </row>
    <row r="9" spans="1:4" ht="18" customHeight="1" x14ac:dyDescent="0.3">
      <c r="A9" s="7" t="s">
        <v>53</v>
      </c>
      <c r="B9" s="7"/>
      <c r="C9" s="7"/>
      <c r="D9" s="7"/>
    </row>
    <row r="11" spans="1:4" ht="19.5" customHeight="1" x14ac:dyDescent="0.3">
      <c r="A11" s="8" t="s">
        <v>32</v>
      </c>
      <c r="B11" s="8"/>
      <c r="C11" s="8"/>
      <c r="D11" s="8"/>
    </row>
    <row r="12" spans="1:4" ht="25.5" customHeight="1" x14ac:dyDescent="0.3">
      <c r="A12" s="6" t="s">
        <v>33</v>
      </c>
      <c r="B12" s="6"/>
      <c r="C12" s="38" t="s">
        <v>54</v>
      </c>
      <c r="D12" s="29" t="s">
        <v>34</v>
      </c>
    </row>
    <row r="14" spans="1:4" ht="19.5" customHeight="1" x14ac:dyDescent="0.3">
      <c r="A14" s="5" t="s">
        <v>35</v>
      </c>
      <c r="B14" s="5"/>
      <c r="C14" s="5"/>
      <c r="D14" s="5"/>
    </row>
    <row r="15" spans="1:4" ht="30" customHeight="1" x14ac:dyDescent="0.3">
      <c r="A15" s="17" t="s">
        <v>36</v>
      </c>
      <c r="B15" s="17" t="s">
        <v>37</v>
      </c>
      <c r="C15" s="17" t="s">
        <v>38</v>
      </c>
      <c r="D15" s="17" t="s">
        <v>39</v>
      </c>
    </row>
    <row r="16" spans="1:4" ht="30" customHeight="1" x14ac:dyDescent="0.3">
      <c r="A16" s="30">
        <v>1</v>
      </c>
      <c r="B16" s="22" t="str">
        <f>IF(C12="","[Enter your habit above] is something I do automatically.",C12&amp;" is something I do automatically.")</f>
        <v>Type your habit here... is something I do automatically.</v>
      </c>
      <c r="C16" s="31"/>
      <c r="D16" s="32" t="s">
        <v>40</v>
      </c>
    </row>
    <row r="17" spans="1:4" ht="30" customHeight="1" x14ac:dyDescent="0.3">
      <c r="A17" s="33">
        <v>2</v>
      </c>
      <c r="B17" s="20" t="str">
        <f>IF(C12="","[Enter your habit above] is something I do without having to consciously remember.",C12&amp;" is something I do without having to consciously remember.")</f>
        <v>Type your habit here... is something I do without having to consciously remember.</v>
      </c>
      <c r="C17" s="31"/>
      <c r="D17" s="34"/>
    </row>
    <row r="18" spans="1:4" ht="30" customHeight="1" x14ac:dyDescent="0.3">
      <c r="A18" s="30">
        <v>3</v>
      </c>
      <c r="B18" s="22" t="str">
        <f>IF(C12="","[Enter your habit above] is something I do without thinking.",C12&amp;" is something I do without thinking.")</f>
        <v>Type your habit here... is something I do without thinking.</v>
      </c>
      <c r="C18" s="31"/>
      <c r="D18" s="35"/>
    </row>
    <row r="19" spans="1:4" ht="30" customHeight="1" x14ac:dyDescent="0.3">
      <c r="A19" s="33">
        <v>4</v>
      </c>
      <c r="B19" s="20" t="str">
        <f>IF(C12="","[Enter your habit above] is something I start doing before I realise I'm doing it.",C12&amp;" is something I start doing before I realise I'm doing it.")</f>
        <v>Type your habit here... is something I start doing before I realise I'm doing it.</v>
      </c>
      <c r="C19" s="31"/>
      <c r="D19" s="34"/>
    </row>
    <row r="21" spans="1:4" ht="27.75" customHeight="1" x14ac:dyDescent="0.3">
      <c r="A21" s="4" t="s">
        <v>55</v>
      </c>
      <c r="B21" s="4"/>
      <c r="C21" s="36" t="str">
        <f>IFERROR(AVERAGE(C16:C19),"-")</f>
        <v>-</v>
      </c>
      <c r="D21" s="37" t="s">
        <v>42</v>
      </c>
    </row>
    <row r="23" spans="1:4" ht="19.5" customHeight="1" x14ac:dyDescent="0.3">
      <c r="A23" s="8" t="s">
        <v>43</v>
      </c>
      <c r="B23" s="8"/>
      <c r="C23" s="8"/>
      <c r="D23" s="8"/>
    </row>
    <row r="24" spans="1:4" ht="39.75" customHeight="1" x14ac:dyDescent="0.3">
      <c r="A24" s="3" t="s">
        <v>56</v>
      </c>
      <c r="B24" s="3"/>
      <c r="C24" s="2" t="s">
        <v>57</v>
      </c>
      <c r="D24" s="2"/>
    </row>
    <row r="25" spans="1:4" ht="39.75" customHeight="1" x14ac:dyDescent="0.3">
      <c r="A25" s="1" t="s">
        <v>58</v>
      </c>
      <c r="B25" s="1"/>
      <c r="C25" s="39" t="s">
        <v>59</v>
      </c>
      <c r="D25" s="39"/>
    </row>
    <row r="26" spans="1:4" ht="39.75" customHeight="1" x14ac:dyDescent="0.3">
      <c r="A26" s="40" t="s">
        <v>60</v>
      </c>
      <c r="B26" s="40"/>
      <c r="C26" s="41" t="s">
        <v>61</v>
      </c>
      <c r="D26" s="41"/>
    </row>
    <row r="28" spans="1:4" ht="15" customHeight="1" x14ac:dyDescent="0.3">
      <c r="A28" s="42" t="s">
        <v>50</v>
      </c>
      <c r="B28" s="42"/>
      <c r="C28" s="42"/>
      <c r="D28" s="42"/>
    </row>
  </sheetData>
  <mergeCells count="20">
    <mergeCell ref="A25:B25"/>
    <mergeCell ref="C25:D25"/>
    <mergeCell ref="A26:B26"/>
    <mergeCell ref="C26:D26"/>
    <mergeCell ref="A28:D28"/>
    <mergeCell ref="A14:D14"/>
    <mergeCell ref="A21:B21"/>
    <mergeCell ref="A23:D23"/>
    <mergeCell ref="A24:B24"/>
    <mergeCell ref="C24:D24"/>
    <mergeCell ref="A7:D7"/>
    <mergeCell ref="A8:D8"/>
    <mergeCell ref="A9:D9"/>
    <mergeCell ref="A11:D11"/>
    <mergeCell ref="A12:B12"/>
    <mergeCell ref="A1:D1"/>
    <mergeCell ref="A2:D2"/>
    <mergeCell ref="A3:D3"/>
    <mergeCell ref="A5:D5"/>
    <mergeCell ref="A6:D6"/>
  </mergeCells>
  <hyperlinks>
    <hyperlink ref="A28" r:id="rId1" xr:uid="{00000000-0004-0000-0200-000000000000}"/>
  </hyperlink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Which tool to use</vt:lpstr>
      <vt:lpstr>SRHI (12 items)</vt:lpstr>
      <vt:lpstr>SRBAI (4 items)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Simon Shaw</cp:lastModifiedBy>
  <cp:revision>0</cp:revision>
  <dcterms:created xsi:type="dcterms:W3CDTF">2026-04-06T04:59:29Z</dcterms:created>
  <dcterms:modified xsi:type="dcterms:W3CDTF">2026-04-06T05:59:36Z</dcterms:modified>
  <dc:language>en-US</dc:language>
</cp:coreProperties>
</file>